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연도별 업무추진비\정보공개 자료\"/>
    </mc:Choice>
  </mc:AlternateContent>
  <bookViews>
    <workbookView xWindow="0" yWindow="0" windowWidth="28800" windowHeight="12390"/>
  </bookViews>
  <sheets>
    <sheet name="1~3월" sheetId="11" r:id="rId1"/>
  </sheets>
  <definedNames>
    <definedName name="_xlnm._FilterDatabase" localSheetId="0" hidden="1">'1~3월'!$A$3:$H$35</definedName>
    <definedName name="_xlnm.Print_Titles" localSheetId="0">'1~3월'!$3:$3</definedName>
  </definedNames>
  <calcPr calcId="152511"/>
</workbook>
</file>

<file path=xl/calcChain.xml><?xml version="1.0" encoding="utf-8"?>
<calcChain xmlns="http://schemas.openxmlformats.org/spreadsheetml/2006/main">
  <c r="F4" i="11" l="1"/>
  <c r="D4" i="11"/>
</calcChain>
</file>

<file path=xl/sharedStrings.xml><?xml version="1.0" encoding="utf-8"?>
<sst xmlns="http://schemas.openxmlformats.org/spreadsheetml/2006/main" count="231" uniqueCount="114">
  <si>
    <t>사용자</t>
  </si>
  <si>
    <t>사용방법</t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</si>
  <si>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</si>
  <si>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</si>
  <si>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</si>
  <si>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</t>
    <phoneticPr fontId="1" type="noConversion"/>
  </si>
  <si>
    <t>사용일자(일시)</t>
    <phoneticPr fontId="1" type="noConversion"/>
  </si>
  <si>
    <t>계</t>
    <phoneticPr fontId="1" type="noConversion"/>
  </si>
  <si>
    <t>군수</t>
    <phoneticPr fontId="1" type="noConversion"/>
  </si>
  <si>
    <t>사용 장소
(가맹점명)</t>
    <phoneticPr fontId="1" type="noConversion"/>
  </si>
  <si>
    <t>섬마을식육식당</t>
  </si>
  <si>
    <t>신바다횟집</t>
  </si>
  <si>
    <t>카드</t>
    <phoneticPr fontId="1" type="noConversion"/>
  </si>
  <si>
    <t>계좌이체</t>
    <phoneticPr fontId="1" type="noConversion"/>
  </si>
  <si>
    <t>참배나무골</t>
  </si>
  <si>
    <t>등대식육식당</t>
  </si>
  <si>
    <t>어찬</t>
  </si>
  <si>
    <t>군정 현안(민간협력 등) 관련 관계자 간담회 식사비 집행</t>
  </si>
  <si>
    <t>오리천지</t>
  </si>
  <si>
    <t>신안오리탕</t>
  </si>
  <si>
    <t>꿀꿀이식당</t>
  </si>
  <si>
    <t>2025년 1~3월 업무추진비 사용내역(군수)</t>
    <phoneticPr fontId="1" type="noConversion"/>
  </si>
  <si>
    <t>신재생에너지  관련 관계자 간담회 식사비 집행</t>
  </si>
  <si>
    <t>군정현안(농축산업 등)  관련 관계자 간담회 식사비 집행</t>
  </si>
  <si>
    <t>암태 국민체육센터 건립 관계자 간담회 식사비 집행</t>
  </si>
  <si>
    <t>군정 현안(민간협력) 관련 관계자 간담회 식사비 집행</t>
  </si>
  <si>
    <t>신재생에너지국(에너지연금과) 소관 업무 추진을 위한 시책업무추진비 집행</t>
  </si>
  <si>
    <t>군정 현안(정원) 관련 관계자 간담회 식사비 집행</t>
  </si>
  <si>
    <t>군정 현안(문화,예술) 관련 관계자 간담회 식사비 집행</t>
  </si>
  <si>
    <t>홍매화 축제 관련 부서 및 관계자 간담회 식사비 집행</t>
  </si>
  <si>
    <t>국제피아노조율사협회 총회 개최 관련 관계자 간담회 식사비 집행</t>
  </si>
  <si>
    <t>동경일식</t>
  </si>
  <si>
    <t>분도</t>
  </si>
  <si>
    <t>대학로 아리랑</t>
  </si>
  <si>
    <t>더센다이</t>
  </si>
  <si>
    <t>광장동가온(주)</t>
  </si>
  <si>
    <t>오궁수성못점</t>
  </si>
  <si>
    <t>전복궁</t>
  </si>
  <si>
    <t>나들목맛집</t>
  </si>
  <si>
    <t>원산오리탕</t>
  </si>
  <si>
    <t>능라도 광화문점</t>
  </si>
  <si>
    <t>녹색한우프라자</t>
  </si>
  <si>
    <t>환이네식당</t>
  </si>
  <si>
    <t>승달가든</t>
  </si>
  <si>
    <t>상무초밥 계림점</t>
  </si>
  <si>
    <t>2025 설 명절맞이 군경 및 소방서 위문금 집행</t>
  </si>
  <si>
    <t>새해 직원 사기진작 및 노고 격려(오찬 떡국)</t>
  </si>
  <si>
    <t>소속상근직원(태양광과 박OO 결혼) 축의금</t>
  </si>
  <si>
    <t>2025년 군민과의 대화 행사 후 읍면 상근직원 노고격려 식사비(자은면)</t>
  </si>
  <si>
    <t>2025년 군민과의 대화 행사 후 읍면 상근직원 노고격려 식사비(팔금면)</t>
  </si>
  <si>
    <t>2025년 군민과의 대화 행사 후 읍면 상근직원 노고격려 식사비(안좌면)</t>
  </si>
  <si>
    <t>소속상근직원(세계유산과 박OO 빙부 별세) 부의금</t>
  </si>
  <si>
    <t>2025년 군민과의 대화 행사 후 읍면 상근직원 노고격려 식사비(지도읍)</t>
  </si>
  <si>
    <t>2025년 군민과의 대화 행사 후 읍면 상근직원 노고격려 식사비(신의면)</t>
  </si>
  <si>
    <t>2025년 군민과의 대화 행사 후 읍면 상근직원 노고격려 식사비(하의면)</t>
  </si>
  <si>
    <t>2025년 군민과의 대화 행사 후 읍면 상근직원 노고격려 식사비(비금면)</t>
  </si>
  <si>
    <t>2025년 군민과의 대화 행사 후 읍면 상근직원 노고격려 식사비(흑산면)</t>
  </si>
  <si>
    <t>2025년 군민과의 대화 행사 후 읍면 상근직원 노고격려 식사비(장산면)</t>
  </si>
  <si>
    <t>소속상근직원(회계과 장OO 모친 별세) 부의금</t>
  </si>
  <si>
    <t>소속상근직원(뮤지엄조성과 최OO 빙부 별세) 부의금</t>
  </si>
  <si>
    <t>2025년 군민과의 대화 행사 후 읍면 상근직원 노고격려 식사비(임자면)</t>
  </si>
  <si>
    <t>대진상회</t>
  </si>
  <si>
    <t>신안군청 구내식당</t>
  </si>
  <si>
    <t>맛나제</t>
  </si>
  <si>
    <t>팔금골목회식당</t>
  </si>
  <si>
    <t>섬마을음식점</t>
  </si>
  <si>
    <t>에벤에셀</t>
  </si>
  <si>
    <t>신미식당</t>
  </si>
  <si>
    <t>연꽃섬</t>
  </si>
  <si>
    <t>매실나무집가든</t>
  </si>
  <si>
    <t>큰바다수산횟집</t>
  </si>
  <si>
    <t>돌고래</t>
  </si>
  <si>
    <t>동화식당</t>
  </si>
  <si>
    <t>하나로식당</t>
  </si>
  <si>
    <t>마나</t>
  </si>
  <si>
    <t>미연</t>
  </si>
  <si>
    <t>한촌(서울)</t>
    <phoneticPr fontId="1" type="noConversion"/>
  </si>
  <si>
    <t>도선장횟집</t>
    <phoneticPr fontId="1" type="noConversion"/>
  </si>
  <si>
    <t>신재생에너지국(태양광과) 소관 업무 추진을 위한 시책업무추진비 집행(만찬)</t>
    <phoneticPr fontId="1" type="noConversion"/>
  </si>
  <si>
    <t>민간협력 관련 관계자 간담회 식사비 집행(오찬)</t>
    <phoneticPr fontId="1" type="noConversion"/>
  </si>
  <si>
    <t>장인의집 공항점</t>
    <phoneticPr fontId="1" type="noConversion"/>
  </si>
  <si>
    <t>제이원호텔앤리조트</t>
    <phoneticPr fontId="1" type="noConversion"/>
  </si>
  <si>
    <t>생활인구특별위원회 회의 관련 관계자 간담회 식사비 집행(만찬)</t>
    <phoneticPr fontId="1" type="noConversion"/>
  </si>
  <si>
    <t>대한민국시장군수구청장 협의회 관련 관계자 간담회 식사비 집행(오찬)</t>
    <phoneticPr fontId="1" type="noConversion"/>
  </si>
  <si>
    <t>군정 현안(시책 홍보) 관련 관계자 간담회 식사비 집행(오찬)</t>
    <phoneticPr fontId="1" type="noConversion"/>
  </si>
  <si>
    <t>민간협력 관련 관계자 간담회 식사비 집행(만찬)</t>
    <phoneticPr fontId="1" type="noConversion"/>
  </si>
  <si>
    <t>군정 현안(민간협력 등) 관련 관계자 간담회 식사비 집행(만찬)</t>
    <phoneticPr fontId="1" type="noConversion"/>
  </si>
  <si>
    <t>압해읍 현안(농축산업) 관련 관계자 간담회 식사비 집행(오찬)</t>
    <phoneticPr fontId="1" type="noConversion"/>
  </si>
  <si>
    <t>고향사랑기부제, 신속집행  관련 관계자 간담회 식사비 집행(만찬)</t>
    <phoneticPr fontId="1" type="noConversion"/>
  </si>
  <si>
    <t>군정 현안(민간협력, 건축 등)  관련 관계자 간담회 식사비 집행(만찬)</t>
    <phoneticPr fontId="1" type="noConversion"/>
  </si>
  <si>
    <t>2025년 설 명절맞이 격무직원 위문품 구입비 집행</t>
    <phoneticPr fontId="1" type="noConversion"/>
  </si>
  <si>
    <t>현금</t>
    <phoneticPr fontId="1" type="noConversion"/>
  </si>
  <si>
    <t>소속상근직원</t>
    <phoneticPr fontId="1" type="noConversion"/>
  </si>
  <si>
    <t>직원 사기 진작을 위한 생일 축하케이크 구입비 집행(1월)</t>
    <phoneticPr fontId="1" type="noConversion"/>
  </si>
  <si>
    <t>뚜레쥬르 용해점, 
파리바게뜨 연산점</t>
    <phoneticPr fontId="1" type="noConversion"/>
  </si>
  <si>
    <t>뮤지엄 조성 관련 부서 간담회 식사비 집행(오찬)</t>
    <phoneticPr fontId="1" type="noConversion"/>
  </si>
  <si>
    <t>직원 사기 진작을 위한 생일 축하케이크 구입비 집행(2월)</t>
    <phoneticPr fontId="1" type="noConversion"/>
  </si>
  <si>
    <t>신안소방서, 목포해양경찰서, 
육군 제8332부대 1대대</t>
    <phoneticPr fontId="1" type="noConversion"/>
  </si>
  <si>
    <t>군.경 및 소방서</t>
    <phoneticPr fontId="1" type="noConversion"/>
  </si>
  <si>
    <t>군정 현안(투자유치 등) 관련 관계자 간담회 식사비 집행</t>
    <phoneticPr fontId="1" type="noConversion"/>
  </si>
  <si>
    <t>카드</t>
    <phoneticPr fontId="1" type="noConversion"/>
  </si>
  <si>
    <t>군수</t>
    <phoneticPr fontId="1" type="noConversion"/>
  </si>
  <si>
    <t>2025년 군민과의 대화 행사 후 읍면 상근직원 노고 격려 식사비(증도면)(오찬)</t>
    <phoneticPr fontId="1" type="noConversion"/>
  </si>
  <si>
    <t>군정 현안(정원 조성 및 관리) 관련 관계자 간담회 식사비 집행(만찬)</t>
    <phoneticPr fontId="1" type="noConversion"/>
  </si>
  <si>
    <t>신재생에너지 관련 관계자 간담회 식사비 집행</t>
    <phoneticPr fontId="1" type="noConversion"/>
  </si>
  <si>
    <t>2025년 군민과의 대화 행사 후 읍면 상근직원 노고격려 식사비(도초면)(오찬)</t>
    <phoneticPr fontId="1" type="noConversion"/>
  </si>
  <si>
    <t>동부정원 관리 부서 노고 격려 간담회 식사비 집행</t>
    <phoneticPr fontId="1" type="noConversion"/>
  </si>
  <si>
    <t>대외협력 관련 관계자 간담회 식사비 집행</t>
    <phoneticPr fontId="1" type="noConversion"/>
  </si>
  <si>
    <t>2025년 군민과의 대화 행사 후 읍면 상근직원 노고격려 식사비(암태면)(오찬)</t>
    <phoneticPr fontId="1" type="noConversion"/>
  </si>
  <si>
    <t>군정 현안(문화,예술,정원) 관련 관계자 간담회 식사비 집행</t>
    <phoneticPr fontId="1" type="noConversion"/>
  </si>
  <si>
    <t>2025년 군민과의 대화 행사 후 읍면 상근직원 노고격려 식사비(압해읍)(오찬)</t>
    <phoneticPr fontId="1" type="noConversion"/>
  </si>
  <si>
    <t>군정 현안(종교, 문화예술)  관련 관계자 간담회 식사비 집행</t>
    <phoneticPr fontId="1" type="noConversion"/>
  </si>
  <si>
    <t>섬 자치행정모델 정책 포럼 관련 관계자 간담회 식사비 집행</t>
    <phoneticPr fontId="1" type="noConversion"/>
  </si>
  <si>
    <t>군정 현안(민간협력 등) 관련 관계자 간담회 식사비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</si>
</sst>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0&quot;건&quot;"/>
    <numFmt numFmtId="178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22" fontId="6" fillId="0" borderId="1" xfId="0" quotePrefix="1" applyNumberFormat="1" applyFont="1" applyFill="1" applyBorder="1" applyAlignment="1">
      <alignment horizontal="center" vertical="center" shrinkToFit="1"/>
    </xf>
    <xf numFmtId="177" fontId="5" fillId="3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178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14" fontId="8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7"/>
  <sheetViews>
    <sheetView tabSelected="1" zoomScale="130" zoomScaleNormal="130" workbookViewId="0">
      <selection activeCell="F4" sqref="F4"/>
    </sheetView>
  </sheetViews>
  <sheetFormatPr defaultRowHeight="16.5" x14ac:dyDescent="0.3"/>
  <cols>
    <col min="1" max="1" width="6.5" style="1" customWidth="1"/>
    <col min="2" max="2" width="9.875" style="1" customWidth="1"/>
    <col min="3" max="3" width="19.75" style="2" customWidth="1"/>
    <col min="4" max="4" width="26.625" style="2" bestFit="1" customWidth="1"/>
    <col min="5" max="5" width="65.75" style="2" customWidth="1"/>
    <col min="6" max="6" width="13.375" style="2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 x14ac:dyDescent="0.3">
      <c r="A1" s="35" t="s">
        <v>21</v>
      </c>
      <c r="B1" s="35"/>
      <c r="C1" s="35"/>
      <c r="D1" s="35"/>
      <c r="E1" s="35"/>
      <c r="F1" s="35"/>
      <c r="G1" s="35"/>
      <c r="H1" s="35"/>
    </row>
    <row r="2" spans="1:10" ht="17.25" thickBot="1" x14ac:dyDescent="0.35"/>
    <row r="3" spans="1:10" ht="27.75" customHeight="1" x14ac:dyDescent="0.3">
      <c r="A3" s="18" t="s">
        <v>4</v>
      </c>
      <c r="B3" s="19" t="s">
        <v>0</v>
      </c>
      <c r="C3" s="19" t="s">
        <v>6</v>
      </c>
      <c r="D3" s="19" t="s">
        <v>9</v>
      </c>
      <c r="E3" s="19" t="s">
        <v>5</v>
      </c>
      <c r="F3" s="19" t="s">
        <v>2</v>
      </c>
      <c r="G3" s="19" t="s">
        <v>3</v>
      </c>
      <c r="H3" s="20" t="s">
        <v>1</v>
      </c>
    </row>
    <row r="4" spans="1:10" ht="27.75" customHeight="1" x14ac:dyDescent="0.3">
      <c r="A4" s="9" t="s">
        <v>7</v>
      </c>
      <c r="B4" s="4"/>
      <c r="C4" s="7"/>
      <c r="D4" s="8">
        <f>SUBTOTAL(3,D5:D382)</f>
        <v>55</v>
      </c>
      <c r="E4" s="23"/>
      <c r="F4" s="24">
        <f>SUM(F5:F59)</f>
        <v>25130300</v>
      </c>
      <c r="G4" s="3"/>
      <c r="H4" s="10"/>
    </row>
    <row r="5" spans="1:10" ht="30.75" customHeight="1" x14ac:dyDescent="0.3">
      <c r="A5" s="26">
        <v>1</v>
      </c>
      <c r="B5" s="14" t="s">
        <v>8</v>
      </c>
      <c r="C5" s="12">
        <v>45659</v>
      </c>
      <c r="D5" s="6" t="s">
        <v>62</v>
      </c>
      <c r="E5" s="6" t="s">
        <v>46</v>
      </c>
      <c r="F5" s="11">
        <v>1404000</v>
      </c>
      <c r="G5" s="16">
        <v>351</v>
      </c>
      <c r="H5" s="22" t="s">
        <v>12</v>
      </c>
      <c r="I5" s="5"/>
      <c r="J5" s="5"/>
    </row>
    <row r="6" spans="1:10" ht="30.75" customHeight="1" x14ac:dyDescent="0.3">
      <c r="A6" s="26">
        <v>2</v>
      </c>
      <c r="B6" s="14" t="s">
        <v>8</v>
      </c>
      <c r="C6" s="12">
        <v>45663</v>
      </c>
      <c r="D6" s="6" t="s">
        <v>18</v>
      </c>
      <c r="E6" s="6" t="s">
        <v>22</v>
      </c>
      <c r="F6" s="11">
        <v>103000</v>
      </c>
      <c r="G6" s="16">
        <v>6</v>
      </c>
      <c r="H6" s="22" t="s">
        <v>12</v>
      </c>
      <c r="I6" s="5"/>
      <c r="J6" s="5"/>
    </row>
    <row r="7" spans="1:10" ht="30.75" customHeight="1" x14ac:dyDescent="0.3">
      <c r="A7" s="26">
        <v>3</v>
      </c>
      <c r="B7" s="14" t="s">
        <v>8</v>
      </c>
      <c r="C7" s="12">
        <v>45664</v>
      </c>
      <c r="D7" s="6" t="s">
        <v>10</v>
      </c>
      <c r="E7" s="6" t="s">
        <v>23</v>
      </c>
      <c r="F7" s="11">
        <v>340000</v>
      </c>
      <c r="G7" s="16">
        <v>12</v>
      </c>
      <c r="H7" s="22" t="s">
        <v>12</v>
      </c>
      <c r="I7" s="15"/>
    </row>
    <row r="8" spans="1:10" s="2" customFormat="1" ht="30.75" customHeight="1" x14ac:dyDescent="0.3">
      <c r="A8" s="26">
        <v>4</v>
      </c>
      <c r="B8" s="14" t="s">
        <v>8</v>
      </c>
      <c r="C8" s="12">
        <v>45665</v>
      </c>
      <c r="D8" s="6" t="s">
        <v>20</v>
      </c>
      <c r="E8" s="6" t="s">
        <v>24</v>
      </c>
      <c r="F8" s="11">
        <v>350000</v>
      </c>
      <c r="G8" s="16">
        <v>12</v>
      </c>
      <c r="H8" s="22" t="s">
        <v>12</v>
      </c>
      <c r="I8" s="17"/>
    </row>
    <row r="9" spans="1:10" ht="30.75" customHeight="1" x14ac:dyDescent="0.3">
      <c r="A9" s="26">
        <v>5</v>
      </c>
      <c r="B9" s="14" t="s">
        <v>8</v>
      </c>
      <c r="C9" s="12">
        <v>45667</v>
      </c>
      <c r="D9" s="6" t="s">
        <v>76</v>
      </c>
      <c r="E9" s="6" t="s">
        <v>99</v>
      </c>
      <c r="F9" s="11">
        <v>54000</v>
      </c>
      <c r="G9" s="16">
        <v>4</v>
      </c>
      <c r="H9" s="22" t="s">
        <v>100</v>
      </c>
      <c r="I9" s="15"/>
    </row>
    <row r="10" spans="1:10" ht="30.75" customHeight="1" x14ac:dyDescent="0.3">
      <c r="A10" s="26">
        <v>6</v>
      </c>
      <c r="B10" s="14" t="s">
        <v>101</v>
      </c>
      <c r="C10" s="12">
        <v>45671</v>
      </c>
      <c r="D10" s="6" t="s">
        <v>31</v>
      </c>
      <c r="E10" s="6" t="s">
        <v>25</v>
      </c>
      <c r="F10" s="11">
        <v>180000</v>
      </c>
      <c r="G10" s="13">
        <v>8</v>
      </c>
      <c r="H10" s="21" t="s">
        <v>12</v>
      </c>
      <c r="I10" s="15"/>
    </row>
    <row r="11" spans="1:10" ht="30.75" customHeight="1" x14ac:dyDescent="0.3">
      <c r="A11" s="26">
        <v>7</v>
      </c>
      <c r="B11" s="14" t="s">
        <v>8</v>
      </c>
      <c r="C11" s="12">
        <v>45672</v>
      </c>
      <c r="D11" s="6" t="s">
        <v>19</v>
      </c>
      <c r="E11" s="6" t="s">
        <v>79</v>
      </c>
      <c r="F11" s="11">
        <v>136000</v>
      </c>
      <c r="G11" s="13">
        <v>8</v>
      </c>
      <c r="H11" s="22" t="s">
        <v>12</v>
      </c>
      <c r="I11" s="15"/>
    </row>
    <row r="12" spans="1:10" ht="30.75" customHeight="1" x14ac:dyDescent="0.3">
      <c r="A12" s="26">
        <v>8</v>
      </c>
      <c r="B12" s="14" t="s">
        <v>8</v>
      </c>
      <c r="C12" s="12">
        <v>45672</v>
      </c>
      <c r="D12" s="6" t="s">
        <v>32</v>
      </c>
      <c r="E12" s="6" t="s">
        <v>78</v>
      </c>
      <c r="F12" s="11">
        <v>413000</v>
      </c>
      <c r="G12" s="13">
        <v>15</v>
      </c>
      <c r="H12" s="22" t="s">
        <v>12</v>
      </c>
      <c r="I12" s="15"/>
    </row>
    <row r="13" spans="1:10" ht="30.75" customHeight="1" x14ac:dyDescent="0.3">
      <c r="A13" s="26">
        <v>9</v>
      </c>
      <c r="B13" s="14" t="s">
        <v>8</v>
      </c>
      <c r="C13" s="12">
        <v>45674</v>
      </c>
      <c r="D13" s="6" t="s">
        <v>77</v>
      </c>
      <c r="E13" s="6" t="s">
        <v>26</v>
      </c>
      <c r="F13" s="11">
        <v>180000</v>
      </c>
      <c r="G13" s="16">
        <v>9</v>
      </c>
      <c r="H13" s="22" t="s">
        <v>12</v>
      </c>
      <c r="I13" s="15"/>
    </row>
    <row r="14" spans="1:10" ht="30.75" customHeight="1" x14ac:dyDescent="0.3">
      <c r="A14" s="26">
        <v>10</v>
      </c>
      <c r="B14" s="14" t="s">
        <v>8</v>
      </c>
      <c r="C14" s="12">
        <v>45677</v>
      </c>
      <c r="D14" s="6" t="s">
        <v>61</v>
      </c>
      <c r="E14" s="6" t="s">
        <v>90</v>
      </c>
      <c r="F14" s="11">
        <v>3640000</v>
      </c>
      <c r="G14" s="16">
        <v>104</v>
      </c>
      <c r="H14" s="22" t="s">
        <v>12</v>
      </c>
      <c r="I14" s="15"/>
    </row>
    <row r="15" spans="1:10" ht="30.75" customHeight="1" x14ac:dyDescent="0.3">
      <c r="A15" s="26">
        <v>11</v>
      </c>
      <c r="B15" s="14" t="s">
        <v>8</v>
      </c>
      <c r="C15" s="12">
        <v>45680</v>
      </c>
      <c r="D15" s="34" t="s">
        <v>97</v>
      </c>
      <c r="E15" s="6" t="s">
        <v>45</v>
      </c>
      <c r="F15" s="11">
        <v>3000000</v>
      </c>
      <c r="G15" s="16" t="s">
        <v>98</v>
      </c>
      <c r="H15" s="22" t="s">
        <v>91</v>
      </c>
      <c r="I15" s="15"/>
    </row>
    <row r="16" spans="1:10" ht="30.75" customHeight="1" x14ac:dyDescent="0.3">
      <c r="A16" s="26">
        <v>12</v>
      </c>
      <c r="B16" s="14" t="s">
        <v>8</v>
      </c>
      <c r="C16" s="12">
        <v>45681</v>
      </c>
      <c r="D16" s="6" t="s">
        <v>33</v>
      </c>
      <c r="E16" s="6" t="s">
        <v>27</v>
      </c>
      <c r="F16" s="11">
        <v>106000</v>
      </c>
      <c r="G16" s="16">
        <v>4</v>
      </c>
      <c r="H16" s="22" t="s">
        <v>12</v>
      </c>
      <c r="I16" s="15"/>
    </row>
    <row r="17" spans="1:9" s="2" customFormat="1" ht="30.75" customHeight="1" x14ac:dyDescent="0.3">
      <c r="A17" s="26">
        <v>13</v>
      </c>
      <c r="B17" s="14" t="s">
        <v>8</v>
      </c>
      <c r="C17" s="12">
        <v>45694</v>
      </c>
      <c r="D17" s="6" t="s">
        <v>19</v>
      </c>
      <c r="E17" s="6" t="s">
        <v>99</v>
      </c>
      <c r="F17" s="11">
        <v>327000</v>
      </c>
      <c r="G17" s="16">
        <v>13</v>
      </c>
      <c r="H17" s="22" t="s">
        <v>12</v>
      </c>
      <c r="I17" s="17"/>
    </row>
    <row r="18" spans="1:9" ht="30.75" customHeight="1" x14ac:dyDescent="0.3">
      <c r="A18" s="26">
        <v>14</v>
      </c>
      <c r="B18" s="14" t="s">
        <v>8</v>
      </c>
      <c r="C18" s="12">
        <v>45695</v>
      </c>
      <c r="D18" s="6" t="s">
        <v>35</v>
      </c>
      <c r="E18" s="6" t="s">
        <v>28</v>
      </c>
      <c r="F18" s="11">
        <v>90000</v>
      </c>
      <c r="G18" s="16">
        <v>4</v>
      </c>
      <c r="H18" s="22" t="s">
        <v>12</v>
      </c>
    </row>
    <row r="19" spans="1:9" ht="30.75" customHeight="1" x14ac:dyDescent="0.3">
      <c r="A19" s="26">
        <v>15</v>
      </c>
      <c r="B19" s="14" t="s">
        <v>8</v>
      </c>
      <c r="C19" s="12">
        <v>45698</v>
      </c>
      <c r="D19" s="6" t="s">
        <v>34</v>
      </c>
      <c r="E19" s="6" t="s">
        <v>17</v>
      </c>
      <c r="F19" s="11">
        <v>194000</v>
      </c>
      <c r="G19" s="16">
        <v>7</v>
      </c>
      <c r="H19" s="22" t="s">
        <v>12</v>
      </c>
    </row>
    <row r="20" spans="1:9" ht="30.75" customHeight="1" x14ac:dyDescent="0.3">
      <c r="A20" s="26">
        <v>16</v>
      </c>
      <c r="B20" s="14" t="s">
        <v>8</v>
      </c>
      <c r="C20" s="12">
        <v>45699</v>
      </c>
      <c r="D20" s="6" t="s">
        <v>63</v>
      </c>
      <c r="E20" s="6" t="s">
        <v>48</v>
      </c>
      <c r="F20" s="11">
        <v>490000</v>
      </c>
      <c r="G20" s="16">
        <v>35</v>
      </c>
      <c r="H20" s="22" t="s">
        <v>12</v>
      </c>
    </row>
    <row r="21" spans="1:9" ht="30.75" customHeight="1" x14ac:dyDescent="0.3">
      <c r="A21" s="26">
        <v>17</v>
      </c>
      <c r="B21" s="14" t="s">
        <v>8</v>
      </c>
      <c r="C21" s="12">
        <v>45701</v>
      </c>
      <c r="D21" s="6" t="s">
        <v>65</v>
      </c>
      <c r="E21" s="6" t="s">
        <v>50</v>
      </c>
      <c r="F21" s="11">
        <v>490000</v>
      </c>
      <c r="G21" s="16">
        <v>29</v>
      </c>
      <c r="H21" s="22" t="s">
        <v>12</v>
      </c>
    </row>
    <row r="22" spans="1:9" ht="30.75" customHeight="1" x14ac:dyDescent="0.3">
      <c r="A22" s="26">
        <v>18</v>
      </c>
      <c r="B22" s="14" t="s">
        <v>8</v>
      </c>
      <c r="C22" s="12">
        <v>45702</v>
      </c>
      <c r="D22" s="6" t="s">
        <v>66</v>
      </c>
      <c r="E22" s="6" t="s">
        <v>102</v>
      </c>
      <c r="F22" s="11">
        <v>490000</v>
      </c>
      <c r="G22" s="16">
        <v>36</v>
      </c>
      <c r="H22" s="22" t="s">
        <v>12</v>
      </c>
    </row>
    <row r="23" spans="1:9" ht="30.75" customHeight="1" x14ac:dyDescent="0.3">
      <c r="A23" s="26">
        <v>19</v>
      </c>
      <c r="B23" s="14" t="s">
        <v>8</v>
      </c>
      <c r="C23" s="12">
        <v>45702</v>
      </c>
      <c r="D23" s="6" t="s">
        <v>80</v>
      </c>
      <c r="E23" s="6" t="s">
        <v>103</v>
      </c>
      <c r="F23" s="11">
        <v>200000</v>
      </c>
      <c r="G23" s="16">
        <v>13</v>
      </c>
      <c r="H23" s="22" t="s">
        <v>12</v>
      </c>
    </row>
    <row r="24" spans="1:9" ht="30.75" customHeight="1" x14ac:dyDescent="0.3">
      <c r="A24" s="26">
        <v>20</v>
      </c>
      <c r="B24" s="14" t="s">
        <v>8</v>
      </c>
      <c r="C24" s="12">
        <v>45702</v>
      </c>
      <c r="D24" s="25" t="s">
        <v>94</v>
      </c>
      <c r="E24" s="6" t="s">
        <v>93</v>
      </c>
      <c r="F24" s="11">
        <v>660000</v>
      </c>
      <c r="G24" s="16">
        <v>22</v>
      </c>
      <c r="H24" s="22" t="s">
        <v>12</v>
      </c>
    </row>
    <row r="25" spans="1:9" ht="30.75" customHeight="1" x14ac:dyDescent="0.3">
      <c r="A25" s="26">
        <v>21</v>
      </c>
      <c r="B25" s="14" t="s">
        <v>8</v>
      </c>
      <c r="C25" s="12">
        <v>45703</v>
      </c>
      <c r="D25" s="6" t="s">
        <v>92</v>
      </c>
      <c r="E25" s="6" t="s">
        <v>47</v>
      </c>
      <c r="F25" s="11">
        <v>50000</v>
      </c>
      <c r="G25" s="16">
        <v>1</v>
      </c>
      <c r="H25" s="22" t="s">
        <v>13</v>
      </c>
    </row>
    <row r="26" spans="1:9" ht="30.75" customHeight="1" x14ac:dyDescent="0.3">
      <c r="A26" s="26">
        <v>22</v>
      </c>
      <c r="B26" s="14" t="s">
        <v>8</v>
      </c>
      <c r="C26" s="12">
        <v>45705</v>
      </c>
      <c r="D26" s="6" t="s">
        <v>64</v>
      </c>
      <c r="E26" s="6" t="s">
        <v>49</v>
      </c>
      <c r="F26" s="11">
        <v>490000</v>
      </c>
      <c r="G26" s="16">
        <v>28</v>
      </c>
      <c r="H26" s="22" t="s">
        <v>12</v>
      </c>
    </row>
    <row r="27" spans="1:9" ht="30.75" customHeight="1" x14ac:dyDescent="0.3">
      <c r="A27" s="26">
        <v>23</v>
      </c>
      <c r="B27" s="14" t="s">
        <v>8</v>
      </c>
      <c r="C27" s="12">
        <v>45706</v>
      </c>
      <c r="D27" s="6" t="s">
        <v>36</v>
      </c>
      <c r="E27" s="6" t="s">
        <v>83</v>
      </c>
      <c r="F27" s="11">
        <v>200000</v>
      </c>
      <c r="G27" s="13">
        <v>9</v>
      </c>
      <c r="H27" s="22" t="s">
        <v>12</v>
      </c>
    </row>
    <row r="28" spans="1:9" ht="30.75" customHeight="1" x14ac:dyDescent="0.3">
      <c r="A28" s="26">
        <v>24</v>
      </c>
      <c r="B28" s="14" t="s">
        <v>8</v>
      </c>
      <c r="C28" s="12">
        <v>45706</v>
      </c>
      <c r="D28" s="6" t="s">
        <v>81</v>
      </c>
      <c r="E28" s="6" t="s">
        <v>82</v>
      </c>
      <c r="F28" s="11">
        <v>18000</v>
      </c>
      <c r="G28" s="16">
        <v>3</v>
      </c>
      <c r="H28" s="22" t="s">
        <v>12</v>
      </c>
    </row>
    <row r="29" spans="1:9" ht="30.75" customHeight="1" x14ac:dyDescent="0.3">
      <c r="A29" s="26">
        <v>25</v>
      </c>
      <c r="B29" s="14" t="s">
        <v>8</v>
      </c>
      <c r="C29" s="12">
        <v>45707</v>
      </c>
      <c r="D29" s="6" t="s">
        <v>37</v>
      </c>
      <c r="E29" s="6" t="s">
        <v>17</v>
      </c>
      <c r="F29" s="11">
        <v>300000</v>
      </c>
      <c r="G29" s="16">
        <v>11</v>
      </c>
      <c r="H29" s="22" t="s">
        <v>12</v>
      </c>
    </row>
    <row r="30" spans="1:9" ht="30.75" customHeight="1" x14ac:dyDescent="0.3">
      <c r="A30" s="26">
        <v>26</v>
      </c>
      <c r="B30" s="14" t="s">
        <v>8</v>
      </c>
      <c r="C30" s="12">
        <v>45708</v>
      </c>
      <c r="D30" s="6" t="s">
        <v>67</v>
      </c>
      <c r="E30" s="6" t="s">
        <v>53</v>
      </c>
      <c r="F30" s="11">
        <v>490000</v>
      </c>
      <c r="G30" s="16">
        <v>27</v>
      </c>
      <c r="H30" s="22" t="s">
        <v>12</v>
      </c>
    </row>
    <row r="31" spans="1:9" ht="30.75" customHeight="1" x14ac:dyDescent="0.3">
      <c r="A31" s="26">
        <v>27</v>
      </c>
      <c r="B31" s="14" t="s">
        <v>8</v>
      </c>
      <c r="C31" s="12">
        <v>45709</v>
      </c>
      <c r="D31" s="6" t="s">
        <v>16</v>
      </c>
      <c r="E31" s="6" t="s">
        <v>52</v>
      </c>
      <c r="F31" s="11">
        <v>490000</v>
      </c>
      <c r="G31" s="16">
        <v>38</v>
      </c>
      <c r="H31" s="22" t="s">
        <v>12</v>
      </c>
    </row>
    <row r="32" spans="1:9" ht="30.75" customHeight="1" x14ac:dyDescent="0.3">
      <c r="A32" s="26">
        <v>28</v>
      </c>
      <c r="B32" s="14" t="s">
        <v>8</v>
      </c>
      <c r="C32" s="12">
        <v>45711</v>
      </c>
      <c r="D32" s="6" t="s">
        <v>38</v>
      </c>
      <c r="E32" s="6" t="s">
        <v>29</v>
      </c>
      <c r="F32" s="11">
        <v>416000</v>
      </c>
      <c r="G32" s="16">
        <v>17</v>
      </c>
      <c r="H32" s="22" t="s">
        <v>12</v>
      </c>
    </row>
    <row r="33" spans="1:8" ht="30.75" customHeight="1" x14ac:dyDescent="0.3">
      <c r="A33" s="26">
        <v>29</v>
      </c>
      <c r="B33" s="14" t="s">
        <v>8</v>
      </c>
      <c r="C33" s="12">
        <v>45711</v>
      </c>
      <c r="D33" s="6" t="s">
        <v>92</v>
      </c>
      <c r="E33" s="6" t="s">
        <v>51</v>
      </c>
      <c r="F33" s="11">
        <v>50000</v>
      </c>
      <c r="G33" s="16">
        <v>1</v>
      </c>
      <c r="H33" s="22" t="s">
        <v>13</v>
      </c>
    </row>
    <row r="34" spans="1:8" ht="30.75" customHeight="1" x14ac:dyDescent="0.3">
      <c r="A34" s="26">
        <v>30</v>
      </c>
      <c r="B34" s="14" t="s">
        <v>8</v>
      </c>
      <c r="C34" s="12">
        <v>45712</v>
      </c>
      <c r="D34" s="6" t="s">
        <v>68</v>
      </c>
      <c r="E34" s="6" t="s">
        <v>54</v>
      </c>
      <c r="F34" s="11">
        <v>490000</v>
      </c>
      <c r="G34" s="16">
        <v>29</v>
      </c>
      <c r="H34" s="22" t="s">
        <v>12</v>
      </c>
    </row>
    <row r="35" spans="1:8" ht="30.75" customHeight="1" x14ac:dyDescent="0.3">
      <c r="A35" s="26">
        <v>31</v>
      </c>
      <c r="B35" s="14" t="s">
        <v>8</v>
      </c>
      <c r="C35" s="12">
        <v>45714</v>
      </c>
      <c r="D35" s="6" t="s">
        <v>70</v>
      </c>
      <c r="E35" s="6" t="s">
        <v>56</v>
      </c>
      <c r="F35" s="11">
        <v>490000</v>
      </c>
      <c r="G35" s="16">
        <v>26</v>
      </c>
      <c r="H35" s="22" t="s">
        <v>12</v>
      </c>
    </row>
    <row r="36" spans="1:8" ht="30.75" customHeight="1" x14ac:dyDescent="0.3">
      <c r="A36" s="26">
        <v>32</v>
      </c>
      <c r="B36" s="14" t="s">
        <v>8</v>
      </c>
      <c r="C36" s="12">
        <v>45715</v>
      </c>
      <c r="D36" s="6" t="s">
        <v>69</v>
      </c>
      <c r="E36" s="6" t="s">
        <v>55</v>
      </c>
      <c r="F36" s="11">
        <v>490000</v>
      </c>
      <c r="G36" s="16">
        <v>27</v>
      </c>
      <c r="H36" s="22" t="s">
        <v>12</v>
      </c>
    </row>
    <row r="37" spans="1:8" ht="30.75" customHeight="1" x14ac:dyDescent="0.3">
      <c r="A37" s="26">
        <v>33</v>
      </c>
      <c r="B37" s="14" t="s">
        <v>8</v>
      </c>
      <c r="C37" s="12">
        <v>45716</v>
      </c>
      <c r="D37" s="6" t="s">
        <v>43</v>
      </c>
      <c r="E37" s="6" t="s">
        <v>89</v>
      </c>
      <c r="F37" s="11">
        <v>476000</v>
      </c>
      <c r="G37" s="13">
        <v>17</v>
      </c>
      <c r="H37" s="21" t="s">
        <v>12</v>
      </c>
    </row>
    <row r="38" spans="1:8" ht="30.75" customHeight="1" x14ac:dyDescent="0.3">
      <c r="A38" s="26">
        <v>34</v>
      </c>
      <c r="B38" s="14" t="s">
        <v>8</v>
      </c>
      <c r="C38" s="12">
        <v>45720</v>
      </c>
      <c r="D38" s="6" t="s">
        <v>39</v>
      </c>
      <c r="E38" s="6" t="s">
        <v>84</v>
      </c>
      <c r="F38" s="11">
        <v>196000</v>
      </c>
      <c r="G38" s="16">
        <v>9</v>
      </c>
      <c r="H38" s="22" t="s">
        <v>12</v>
      </c>
    </row>
    <row r="39" spans="1:8" ht="30.75" customHeight="1" x14ac:dyDescent="0.3">
      <c r="A39" s="26">
        <v>35</v>
      </c>
      <c r="B39" s="14" t="s">
        <v>8</v>
      </c>
      <c r="C39" s="12">
        <v>45721</v>
      </c>
      <c r="D39" s="6" t="s">
        <v>14</v>
      </c>
      <c r="E39" s="6" t="s">
        <v>104</v>
      </c>
      <c r="F39" s="11">
        <v>200000</v>
      </c>
      <c r="G39" s="16">
        <v>13</v>
      </c>
      <c r="H39" s="22" t="s">
        <v>12</v>
      </c>
    </row>
    <row r="40" spans="1:8" ht="30.75" customHeight="1" x14ac:dyDescent="0.3">
      <c r="A40" s="26">
        <v>36</v>
      </c>
      <c r="B40" s="14" t="s">
        <v>8</v>
      </c>
      <c r="C40" s="12">
        <v>45722</v>
      </c>
      <c r="D40" s="6" t="s">
        <v>72</v>
      </c>
      <c r="E40" s="6" t="s">
        <v>57</v>
      </c>
      <c r="F40" s="11">
        <v>490000</v>
      </c>
      <c r="G40" s="16">
        <v>24</v>
      </c>
      <c r="H40" s="22" t="s">
        <v>12</v>
      </c>
    </row>
    <row r="41" spans="1:8" ht="30.75" customHeight="1" x14ac:dyDescent="0.3">
      <c r="A41" s="26">
        <v>37</v>
      </c>
      <c r="B41" s="14" t="s">
        <v>8</v>
      </c>
      <c r="C41" s="12">
        <v>45723</v>
      </c>
      <c r="D41" s="25" t="s">
        <v>94</v>
      </c>
      <c r="E41" s="6" t="s">
        <v>96</v>
      </c>
      <c r="F41" s="11">
        <v>1110000</v>
      </c>
      <c r="G41" s="16">
        <v>37</v>
      </c>
      <c r="H41" s="22" t="s">
        <v>12</v>
      </c>
    </row>
    <row r="42" spans="1:8" ht="30.75" customHeight="1" x14ac:dyDescent="0.3">
      <c r="A42" s="26">
        <v>38</v>
      </c>
      <c r="B42" s="14" t="s">
        <v>8</v>
      </c>
      <c r="C42" s="12">
        <v>45723</v>
      </c>
      <c r="D42" s="6" t="s">
        <v>10</v>
      </c>
      <c r="E42" s="6" t="s">
        <v>95</v>
      </c>
      <c r="F42" s="11">
        <v>390000</v>
      </c>
      <c r="G42" s="16">
        <v>14</v>
      </c>
      <c r="H42" s="22" t="s">
        <v>12</v>
      </c>
    </row>
    <row r="43" spans="1:8" ht="30.75" customHeight="1" x14ac:dyDescent="0.3">
      <c r="A43" s="26">
        <v>39</v>
      </c>
      <c r="B43" s="14" t="s">
        <v>8</v>
      </c>
      <c r="C43" s="12">
        <v>45726</v>
      </c>
      <c r="D43" s="6" t="s">
        <v>71</v>
      </c>
      <c r="E43" s="6" t="s">
        <v>105</v>
      </c>
      <c r="F43" s="11">
        <v>490000</v>
      </c>
      <c r="G43" s="16">
        <v>27</v>
      </c>
      <c r="H43" s="22" t="s">
        <v>12</v>
      </c>
    </row>
    <row r="44" spans="1:8" ht="30.75" customHeight="1" x14ac:dyDescent="0.3">
      <c r="A44" s="26">
        <v>40</v>
      </c>
      <c r="B44" s="14" t="s">
        <v>8</v>
      </c>
      <c r="C44" s="12">
        <v>45726</v>
      </c>
      <c r="D44" s="6" t="s">
        <v>15</v>
      </c>
      <c r="E44" s="6" t="s">
        <v>106</v>
      </c>
      <c r="F44" s="11">
        <v>490000</v>
      </c>
      <c r="G44" s="16">
        <v>17</v>
      </c>
      <c r="H44" s="22" t="s">
        <v>12</v>
      </c>
    </row>
    <row r="45" spans="1:8" ht="30.75" customHeight="1" x14ac:dyDescent="0.3">
      <c r="A45" s="26">
        <v>41</v>
      </c>
      <c r="B45" s="14" t="s">
        <v>8</v>
      </c>
      <c r="C45" s="12">
        <v>45727</v>
      </c>
      <c r="D45" s="6" t="s">
        <v>40</v>
      </c>
      <c r="E45" s="6" t="s">
        <v>107</v>
      </c>
      <c r="F45" s="11">
        <v>69000</v>
      </c>
      <c r="G45" s="16">
        <v>3</v>
      </c>
      <c r="H45" s="22" t="s">
        <v>12</v>
      </c>
    </row>
    <row r="46" spans="1:8" ht="30.75" customHeight="1" x14ac:dyDescent="0.3">
      <c r="A46" s="26">
        <v>42</v>
      </c>
      <c r="B46" s="14" t="s">
        <v>8</v>
      </c>
      <c r="C46" s="12">
        <v>45728</v>
      </c>
      <c r="D46" s="6" t="s">
        <v>14</v>
      </c>
      <c r="E46" s="6" t="s">
        <v>30</v>
      </c>
      <c r="F46" s="11">
        <v>315000</v>
      </c>
      <c r="G46" s="16">
        <v>12</v>
      </c>
      <c r="H46" s="22" t="s">
        <v>12</v>
      </c>
    </row>
    <row r="47" spans="1:8" ht="30.75" customHeight="1" x14ac:dyDescent="0.3">
      <c r="A47" s="26">
        <v>43</v>
      </c>
      <c r="B47" s="14" t="s">
        <v>8</v>
      </c>
      <c r="C47" s="12">
        <v>45729</v>
      </c>
      <c r="D47" s="6" t="s">
        <v>73</v>
      </c>
      <c r="E47" s="6" t="s">
        <v>108</v>
      </c>
      <c r="F47" s="11">
        <v>490000</v>
      </c>
      <c r="G47" s="16">
        <v>26</v>
      </c>
      <c r="H47" s="22" t="s">
        <v>12</v>
      </c>
    </row>
    <row r="48" spans="1:8" ht="30.75" customHeight="1" x14ac:dyDescent="0.3">
      <c r="A48" s="26">
        <v>44</v>
      </c>
      <c r="B48" s="14" t="s">
        <v>8</v>
      </c>
      <c r="C48" s="12">
        <v>45729</v>
      </c>
      <c r="D48" s="6" t="s">
        <v>41</v>
      </c>
      <c r="E48" s="6" t="s">
        <v>85</v>
      </c>
      <c r="F48" s="11">
        <v>388000</v>
      </c>
      <c r="G48" s="16">
        <v>13</v>
      </c>
      <c r="H48" s="22" t="s">
        <v>12</v>
      </c>
    </row>
    <row r="49" spans="1:8" ht="30.75" customHeight="1" x14ac:dyDescent="0.3">
      <c r="A49" s="26">
        <v>45</v>
      </c>
      <c r="B49" s="14" t="s">
        <v>8</v>
      </c>
      <c r="C49" s="12">
        <v>45730</v>
      </c>
      <c r="D49" s="6" t="s">
        <v>74</v>
      </c>
      <c r="E49" s="6" t="s">
        <v>60</v>
      </c>
      <c r="F49" s="11">
        <v>490000</v>
      </c>
      <c r="G49" s="16">
        <v>26</v>
      </c>
      <c r="H49" s="22" t="s">
        <v>12</v>
      </c>
    </row>
    <row r="50" spans="1:8" ht="30.75" customHeight="1" x14ac:dyDescent="0.3">
      <c r="A50" s="26">
        <v>46</v>
      </c>
      <c r="B50" s="14" t="s">
        <v>8</v>
      </c>
      <c r="C50" s="12">
        <v>45731</v>
      </c>
      <c r="D50" s="6" t="s">
        <v>20</v>
      </c>
      <c r="E50" s="6" t="s">
        <v>109</v>
      </c>
      <c r="F50" s="11">
        <v>330000</v>
      </c>
      <c r="G50" s="16">
        <v>13</v>
      </c>
      <c r="H50" s="22" t="s">
        <v>12</v>
      </c>
    </row>
    <row r="51" spans="1:8" ht="30.75" customHeight="1" x14ac:dyDescent="0.3">
      <c r="A51" s="26">
        <v>47</v>
      </c>
      <c r="B51" s="14" t="s">
        <v>8</v>
      </c>
      <c r="C51" s="12">
        <v>45733</v>
      </c>
      <c r="D51" s="6" t="s">
        <v>75</v>
      </c>
      <c r="E51" s="6" t="s">
        <v>110</v>
      </c>
      <c r="F51" s="11">
        <v>490000</v>
      </c>
      <c r="G51" s="16">
        <v>31</v>
      </c>
      <c r="H51" s="22" t="s">
        <v>12</v>
      </c>
    </row>
    <row r="52" spans="1:8" ht="30.75" customHeight="1" x14ac:dyDescent="0.3">
      <c r="A52" s="26">
        <v>48</v>
      </c>
      <c r="B52" s="14" t="s">
        <v>8</v>
      </c>
      <c r="C52" s="12">
        <v>45733</v>
      </c>
      <c r="D52" s="6" t="s">
        <v>15</v>
      </c>
      <c r="E52" s="6" t="s">
        <v>86</v>
      </c>
      <c r="F52" s="11">
        <v>490000</v>
      </c>
      <c r="G52" s="13">
        <v>17</v>
      </c>
      <c r="H52" s="22" t="s">
        <v>12</v>
      </c>
    </row>
    <row r="53" spans="1:8" ht="30.75" customHeight="1" x14ac:dyDescent="0.3">
      <c r="A53" s="26">
        <v>49</v>
      </c>
      <c r="B53" s="14" t="s">
        <v>8</v>
      </c>
      <c r="C53" s="12">
        <v>45734</v>
      </c>
      <c r="D53" s="6" t="s">
        <v>11</v>
      </c>
      <c r="E53" s="6" t="s">
        <v>87</v>
      </c>
      <c r="F53" s="11">
        <v>280000</v>
      </c>
      <c r="G53" s="16">
        <v>10</v>
      </c>
      <c r="H53" s="22" t="s">
        <v>12</v>
      </c>
    </row>
    <row r="54" spans="1:8" ht="30.75" customHeight="1" x14ac:dyDescent="0.3">
      <c r="A54" s="26">
        <v>50</v>
      </c>
      <c r="B54" s="14" t="s">
        <v>8</v>
      </c>
      <c r="C54" s="12">
        <v>45734</v>
      </c>
      <c r="D54" s="6" t="s">
        <v>42</v>
      </c>
      <c r="E54" s="6" t="s">
        <v>88</v>
      </c>
      <c r="F54" s="11">
        <v>319000</v>
      </c>
      <c r="G54" s="16">
        <v>11</v>
      </c>
      <c r="H54" s="22" t="s">
        <v>12</v>
      </c>
    </row>
    <row r="55" spans="1:8" ht="30.75" customHeight="1" x14ac:dyDescent="0.3">
      <c r="A55" s="26">
        <v>51</v>
      </c>
      <c r="B55" s="14" t="s">
        <v>8</v>
      </c>
      <c r="C55" s="12">
        <v>45736</v>
      </c>
      <c r="D55" s="6" t="s">
        <v>44</v>
      </c>
      <c r="E55" s="6" t="s">
        <v>111</v>
      </c>
      <c r="F55" s="11">
        <v>156300</v>
      </c>
      <c r="G55" s="16">
        <v>6</v>
      </c>
      <c r="H55" s="22" t="s">
        <v>12</v>
      </c>
    </row>
    <row r="56" spans="1:8" ht="30.75" customHeight="1" x14ac:dyDescent="0.3">
      <c r="A56" s="26">
        <v>52</v>
      </c>
      <c r="B56" s="14" t="s">
        <v>8</v>
      </c>
      <c r="C56" s="12">
        <v>45736</v>
      </c>
      <c r="D56" s="6" t="s">
        <v>92</v>
      </c>
      <c r="E56" s="6" t="s">
        <v>59</v>
      </c>
      <c r="F56" s="11">
        <v>50000</v>
      </c>
      <c r="G56" s="16">
        <v>1</v>
      </c>
      <c r="H56" s="22" t="s">
        <v>13</v>
      </c>
    </row>
    <row r="57" spans="1:8" ht="30.75" customHeight="1" x14ac:dyDescent="0.3">
      <c r="A57" s="26">
        <v>53</v>
      </c>
      <c r="B57" s="14" t="s">
        <v>8</v>
      </c>
      <c r="C57" s="12">
        <v>45737</v>
      </c>
      <c r="D57" s="6" t="s">
        <v>92</v>
      </c>
      <c r="E57" s="6" t="s">
        <v>58</v>
      </c>
      <c r="F57" s="11">
        <v>50000</v>
      </c>
      <c r="G57" s="16">
        <v>1</v>
      </c>
      <c r="H57" s="22" t="s">
        <v>13</v>
      </c>
    </row>
    <row r="58" spans="1:8" ht="30.75" customHeight="1" x14ac:dyDescent="0.3">
      <c r="A58" s="26">
        <v>54</v>
      </c>
      <c r="B58" s="14" t="s">
        <v>8</v>
      </c>
      <c r="C58" s="12">
        <v>45740</v>
      </c>
      <c r="D58" s="6" t="s">
        <v>14</v>
      </c>
      <c r="E58" s="6" t="s">
        <v>112</v>
      </c>
      <c r="F58" s="11">
        <v>420000</v>
      </c>
      <c r="G58" s="13">
        <v>16</v>
      </c>
      <c r="H58" s="21" t="s">
        <v>12</v>
      </c>
    </row>
    <row r="59" spans="1:8" ht="30.75" customHeight="1" thickBot="1" x14ac:dyDescent="0.35">
      <c r="A59" s="27">
        <v>55</v>
      </c>
      <c r="B59" s="31" t="s">
        <v>8</v>
      </c>
      <c r="C59" s="28">
        <v>45741</v>
      </c>
      <c r="D59" s="29" t="s">
        <v>10</v>
      </c>
      <c r="E59" s="29" t="s">
        <v>113</v>
      </c>
      <c r="F59" s="30">
        <v>130000</v>
      </c>
      <c r="G59" s="32">
        <v>5</v>
      </c>
      <c r="H59" s="33" t="s">
        <v>12</v>
      </c>
    </row>
    <row r="60" spans="1:8" ht="30.75" customHeight="1" x14ac:dyDescent="0.3">
      <c r="C60" s="1"/>
      <c r="D60" s="1"/>
      <c r="E60" s="1"/>
      <c r="F60" s="1"/>
    </row>
    <row r="61" spans="1:8" ht="30.75" customHeight="1" x14ac:dyDescent="0.3">
      <c r="C61" s="1"/>
      <c r="D61" s="1"/>
      <c r="E61" s="1"/>
      <c r="F61" s="1"/>
    </row>
    <row r="62" spans="1:8" ht="30.75" customHeight="1" x14ac:dyDescent="0.3">
      <c r="C62" s="1"/>
      <c r="D62" s="1"/>
      <c r="E62" s="1"/>
      <c r="F62" s="1"/>
    </row>
    <row r="63" spans="1:8" ht="30.75" customHeight="1" x14ac:dyDescent="0.3">
      <c r="C63" s="1"/>
      <c r="D63" s="1"/>
      <c r="E63" s="1"/>
      <c r="F63" s="1"/>
    </row>
    <row r="64" spans="1:8" ht="30.75" customHeight="1" x14ac:dyDescent="0.3">
      <c r="C64" s="1"/>
      <c r="D64" s="1"/>
      <c r="E64" s="1"/>
      <c r="F64" s="1"/>
    </row>
    <row r="65" spans="3:6" ht="30.75" customHeight="1" x14ac:dyDescent="0.3">
      <c r="C65" s="1"/>
      <c r="D65" s="1"/>
      <c r="E65" s="1"/>
      <c r="F65" s="1"/>
    </row>
    <row r="66" spans="3:6" ht="30.75" customHeight="1" x14ac:dyDescent="0.3">
      <c r="C66" s="1"/>
      <c r="D66" s="1"/>
      <c r="E66" s="1"/>
      <c r="F66" s="1"/>
    </row>
    <row r="67" spans="3:6" ht="30.75" customHeight="1" x14ac:dyDescent="0.3">
      <c r="C67" s="1"/>
      <c r="D67" s="1"/>
      <c r="E67" s="1"/>
      <c r="F67" s="1"/>
    </row>
    <row r="68" spans="3:6" ht="30.75" customHeight="1" x14ac:dyDescent="0.3">
      <c r="C68" s="1"/>
      <c r="D68" s="1"/>
      <c r="E68" s="1"/>
      <c r="F68" s="1"/>
    </row>
    <row r="69" spans="3:6" ht="30.75" customHeight="1" x14ac:dyDescent="0.3">
      <c r="C69" s="1"/>
      <c r="D69" s="1"/>
      <c r="E69" s="1"/>
      <c r="F69" s="1"/>
    </row>
    <row r="70" spans="3:6" ht="30.75" customHeight="1" x14ac:dyDescent="0.3">
      <c r="C70" s="1"/>
      <c r="D70" s="1"/>
      <c r="E70" s="1"/>
      <c r="F70" s="1"/>
    </row>
    <row r="71" spans="3:6" ht="30.75" customHeight="1" x14ac:dyDescent="0.3">
      <c r="C71" s="1"/>
      <c r="D71" s="1"/>
      <c r="E71" s="1"/>
      <c r="F71" s="1"/>
    </row>
    <row r="72" spans="3:6" ht="30.75" customHeight="1" x14ac:dyDescent="0.3">
      <c r="C72" s="1"/>
      <c r="D72" s="1"/>
      <c r="E72" s="1"/>
      <c r="F72" s="1"/>
    </row>
    <row r="73" spans="3:6" ht="30.75" customHeight="1" x14ac:dyDescent="0.3">
      <c r="C73" s="1"/>
      <c r="D73" s="1"/>
      <c r="E73" s="1"/>
      <c r="F73" s="1"/>
    </row>
    <row r="74" spans="3:6" ht="30.75" customHeight="1" x14ac:dyDescent="0.3">
      <c r="C74" s="1"/>
      <c r="D74" s="1"/>
      <c r="E74" s="1"/>
      <c r="F74" s="1"/>
    </row>
    <row r="75" spans="3:6" ht="30.75" customHeight="1" x14ac:dyDescent="0.3">
      <c r="C75" s="1"/>
      <c r="D75" s="1"/>
      <c r="E75" s="1"/>
      <c r="F75" s="1"/>
    </row>
    <row r="76" spans="3:6" ht="30.75" customHeight="1" x14ac:dyDescent="0.3">
      <c r="C76" s="1"/>
      <c r="D76" s="1"/>
      <c r="E76" s="1"/>
      <c r="F76" s="1"/>
    </row>
    <row r="77" spans="3:6" ht="30.75" customHeight="1" x14ac:dyDescent="0.3">
      <c r="C77" s="1"/>
      <c r="D77" s="1"/>
      <c r="E77" s="1"/>
      <c r="F77" s="1"/>
    </row>
  </sheetData>
  <autoFilter ref="A3:H35">
    <sortState ref="A4:H77">
      <sortCondition ref="C3:C68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1~3월</vt:lpstr>
      <vt:lpstr>'1~3월'!Print_Titles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2024-10-31T09:31:17Z</cp:lastPrinted>
  <dcterms:created xsi:type="dcterms:W3CDTF">2019-12-19T04:32:08Z</dcterms:created>
  <dcterms:modified xsi:type="dcterms:W3CDTF">2025-06-29T07:26:47Z</dcterms:modified>
</cp:coreProperties>
</file>