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수질검사 업무\5. 일일수질입력자료서식\"/>
    </mc:Choice>
  </mc:AlternateContent>
  <xr:revisionPtr revIDLastSave="0" documentId="13_ncr:1_{D7850777-6886-49B8-BAB8-E59BEEB899C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1" i="8" l="1"/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7" l="1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<sst xmlns="http://schemas.openxmlformats.org/spreadsheetml/2006/main" count="379" uniqueCount="88">
  <si>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</si>
  <si>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</si>
  <si>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</si>
  <si>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</si>
  <si>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</si>
  <si>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</si>
  <si>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</si>
  <si>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</si>
  <si>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</si>
  <si>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</si>
  <si>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</si>
  <si>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</si>
  <si>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</si>
  <si>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</si>
  <si>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</si>
  <si>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</si>
  <si>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</si>
  <si>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</si>
  <si>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</si>
  <si>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</si>
  <si>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</si>
  <si>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</si>
  <si>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</si>
  <si>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</si>
  <si>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</si>
  <si>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</si>
  <si>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</si>
  <si>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</si>
  <si>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</si>
  <si>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</si>
  <si>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</si>
  <si>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</si>
  <si>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</si>
  <si>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</si>
  <si>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</si>
  <si>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</si>
  <si>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</si>
  <si>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</si>
  <si>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</si>
  <si>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</si>
  <si>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</si>
  <si>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</si>
  <si>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</si>
  <si>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</si>
  <si>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</si>
  <si>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</si>
  <si>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</si>
  <si>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</si>
  <si>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</si>
  <si>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</si>
  <si>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</si>
  <si>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</si>
  <si>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</si>
  <si>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</si>
  <si>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</si>
  <si>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</si>
  <si>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</si>
  <si>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</si>
  <si>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</si>
  <si>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</si>
  <si>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</si>
  <si>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</si>
  <si>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</si>
  <si>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</si>
  <si>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</si>
  <si>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</si>
  <si>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</si>
  <si>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</si>
  <si>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</si>
  <si>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</si>
  <si>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</si>
  <si>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</si>
  <si>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</si>
  <si>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</si>
  <si>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</si>
  <si>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</si>
  <si>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</si>
  <si>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</si>
  <si>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</si>
  <si>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.</t>
    <phoneticPr fontId="1" type="noConversion"/>
  </si>
  <si>
    <t>일일 수질검사 결과(2025년 10월 5주)</t>
    <phoneticPr fontId="1" type="noConversion"/>
  </si>
  <si>
    <t>10월27일(월)</t>
  </si>
  <si>
    <t>10월28일(화)</t>
  </si>
  <si>
    <t>10월29일(수)</t>
  </si>
  <si>
    <t>10월30일(목)</t>
  </si>
  <si>
    <t>10월31일(금)</t>
  </si>
  <si>
    <t>11월01일(토)</t>
  </si>
  <si>
    <t>11월02일(일)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</si>
</sst>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K9"/>
  <sheetViews>
    <sheetView tabSelected="1" workbookViewId="0">
      <selection activeCell="C17" sqref="C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0" t="s">
        <v>80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19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49" t="s">
        <v>81</v>
      </c>
      <c r="F3" s="49" t="s">
        <v>82</v>
      </c>
      <c r="G3" s="49" t="s">
        <v>83</v>
      </c>
      <c r="H3" s="49" t="s">
        <v>84</v>
      </c>
      <c r="I3" s="49" t="s">
        <v>85</v>
      </c>
      <c r="J3" s="49" t="s">
        <v>86</v>
      </c>
      <c r="K3" s="49" t="s">
        <v>87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6.96</v>
      </c>
      <c r="F6" s="40">
        <v>6.97</v>
      </c>
      <c r="G6" s="40">
        <v>6.97</v>
      </c>
      <c r="H6" s="40">
        <v>6.98</v>
      </c>
      <c r="I6" s="40">
        <v>6.99</v>
      </c>
      <c r="J6" s="40">
        <v>6.99</v>
      </c>
      <c r="K6" s="41">
        <v>7.02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1.46</v>
      </c>
      <c r="F7" s="42">
        <v>1.46</v>
      </c>
      <c r="G7" s="42">
        <v>1.46</v>
      </c>
      <c r="H7" s="42">
        <v>1.46</v>
      </c>
      <c r="I7" s="42">
        <v>1.46</v>
      </c>
      <c r="J7" s="42">
        <v>1.46</v>
      </c>
      <c r="K7" s="43">
        <v>1.46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0.22</v>
      </c>
      <c r="F8" s="31">
        <v>0.22</v>
      </c>
      <c r="G8" s="31">
        <v>0.22</v>
      </c>
      <c r="H8" s="31">
        <v>0.22</v>
      </c>
      <c r="I8" s="31">
        <v>0.22</v>
      </c>
      <c r="J8" s="31">
        <v>0.22</v>
      </c>
      <c r="K8" s="32">
        <v>0.22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3">
        <v>0.76</v>
      </c>
      <c r="F9" s="33">
        <v>0.75</v>
      </c>
      <c r="G9" s="33">
        <v>0.75</v>
      </c>
      <c r="H9" s="33">
        <v>0.75</v>
      </c>
      <c r="I9" s="33">
        <v>0.74</v>
      </c>
      <c r="J9" s="33">
        <v>0.75</v>
      </c>
      <c r="K9" s="34">
        <v>0.74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K9"/>
  <sheetViews>
    <sheetView topLeftCell="A2" workbookViewId="0">
      <selection activeCell="E22" sqref="E2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5주)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22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임자면!E3</f>
        <v>10월27일(월)</v>
      </c>
      <c r="F3" s="7" t="str">
        <f>임자면!F3</f>
        <v>10월28일(화)</v>
      </c>
      <c r="G3" s="7" t="str">
        <f>임자면!G3</f>
        <v>10월29일(수)</v>
      </c>
      <c r="H3" s="7" t="str">
        <f>임자면!H3</f>
        <v>10월30일(목)</v>
      </c>
      <c r="I3" s="7" t="str">
        <f>임자면!I3</f>
        <v>10월31일(금)</v>
      </c>
      <c r="J3" s="7" t="str">
        <f>임자면!J3</f>
        <v>11월01일(토)</v>
      </c>
      <c r="K3" s="8" t="str">
        <f>임자면!K3</f>
        <v>11월02일(일)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</v>
      </c>
      <c r="F6" s="40">
        <v>7</v>
      </c>
      <c r="G6" s="40">
        <v>7</v>
      </c>
      <c r="H6" s="40">
        <v>7</v>
      </c>
      <c r="I6" s="40">
        <v>7</v>
      </c>
      <c r="J6" s="40">
        <v>7</v>
      </c>
      <c r="K6" s="41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0</v>
      </c>
      <c r="F7" s="42">
        <v>0</v>
      </c>
      <c r="G7" s="42">
        <v>0</v>
      </c>
      <c r="H7" s="42">
        <v>0</v>
      </c>
      <c r="I7" s="42">
        <v>0</v>
      </c>
      <c r="J7" s="42">
        <v>0</v>
      </c>
      <c r="K7" s="43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0.48</v>
      </c>
      <c r="F8" s="31">
        <v>0.47</v>
      </c>
      <c r="G8" s="31">
        <v>0.49</v>
      </c>
      <c r="H8" s="31">
        <v>0.47</v>
      </c>
      <c r="I8" s="31">
        <v>0.48</v>
      </c>
      <c r="J8" s="31">
        <v>0.47</v>
      </c>
      <c r="K8" s="32">
        <v>0.47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3">
        <v>0.84</v>
      </c>
      <c r="F9" s="33">
        <v>0.83</v>
      </c>
      <c r="G9" s="33">
        <v>0.82</v>
      </c>
      <c r="H9" s="33">
        <v>0.83</v>
      </c>
      <c r="I9" s="33">
        <v>0.82</v>
      </c>
      <c r="J9" s="33">
        <v>0.82</v>
      </c>
      <c r="K9" s="34">
        <v>0.82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K9"/>
  <sheetViews>
    <sheetView workbookViewId="0">
      <selection activeCell="F17" sqref="F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5주)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23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자은면!E3</f>
        <v>10월27일(월)</v>
      </c>
      <c r="F3" s="7" t="str">
        <f>자은면!F3</f>
        <v>10월28일(화)</v>
      </c>
      <c r="G3" s="7" t="str">
        <f>자은면!G3</f>
        <v>10월29일(수)</v>
      </c>
      <c r="H3" s="7" t="str">
        <f>자은면!H3</f>
        <v>10월30일(목)</v>
      </c>
      <c r="I3" s="7" t="str">
        <f>자은면!I3</f>
        <v>10월31일(금)</v>
      </c>
      <c r="J3" s="7" t="str">
        <f>자은면!J3</f>
        <v>11월01일(토)</v>
      </c>
      <c r="K3" s="8" t="str">
        <f>자은면!K3</f>
        <v>11월02일(일)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6.6</v>
      </c>
      <c r="F6" s="38">
        <v>6.6</v>
      </c>
      <c r="G6" s="38">
        <v>6.7</v>
      </c>
      <c r="H6" s="38">
        <v>6.7</v>
      </c>
      <c r="I6" s="38">
        <v>6.7</v>
      </c>
      <c r="J6" s="38">
        <v>6.7</v>
      </c>
      <c r="K6" s="39">
        <v>6.7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4">
        <v>1.8</v>
      </c>
      <c r="F7" s="44">
        <v>1.8</v>
      </c>
      <c r="G7" s="44">
        <v>1.8</v>
      </c>
      <c r="H7" s="44">
        <v>1.7</v>
      </c>
      <c r="I7" s="44">
        <v>1.7</v>
      </c>
      <c r="J7" s="44">
        <v>1.8</v>
      </c>
      <c r="K7" s="45">
        <v>1.8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0.23</v>
      </c>
      <c r="F8" s="22">
        <v>0.22</v>
      </c>
      <c r="G8" s="22">
        <v>0.22</v>
      </c>
      <c r="H8" s="22">
        <v>0.23</v>
      </c>
      <c r="I8" s="22">
        <v>0.22</v>
      </c>
      <c r="J8" s="22">
        <v>0.22</v>
      </c>
      <c r="K8" s="23">
        <v>0.21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0.65</v>
      </c>
      <c r="F9" s="24">
        <v>0.66</v>
      </c>
      <c r="G9" s="24">
        <v>0.65</v>
      </c>
      <c r="H9" s="24">
        <v>0.66</v>
      </c>
      <c r="I9" s="24">
        <v>0.66</v>
      </c>
      <c r="J9" s="24">
        <v>0.67</v>
      </c>
      <c r="K9" s="25">
        <v>0.67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K9"/>
  <sheetViews>
    <sheetView topLeftCell="A3" workbookViewId="0">
      <selection activeCell="G24" sqref="G24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5주)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8" t="s">
        <v>0</v>
      </c>
      <c r="B2" s="56" t="s">
        <v>1</v>
      </c>
      <c r="C2" s="56" t="s">
        <v>2</v>
      </c>
      <c r="D2" s="56" t="s">
        <v>3</v>
      </c>
      <c r="E2" s="53" t="s">
        <v>76</v>
      </c>
      <c r="F2" s="53"/>
      <c r="G2" s="53"/>
      <c r="H2" s="53"/>
      <c r="I2" s="53"/>
      <c r="J2" s="53"/>
      <c r="K2" s="55"/>
    </row>
    <row r="3" spans="1:11" ht="35.1" customHeight="1" x14ac:dyDescent="0.3">
      <c r="A3" s="59"/>
      <c r="B3" s="57"/>
      <c r="C3" s="57"/>
      <c r="D3" s="57"/>
      <c r="E3" s="7" t="str">
        <f>비금면!E3</f>
        <v>10월27일(월)</v>
      </c>
      <c r="F3" s="7" t="str">
        <f>비금면!F3</f>
        <v>10월28일(화)</v>
      </c>
      <c r="G3" s="7" t="str">
        <f>비금면!G3</f>
        <v>10월29일(수)</v>
      </c>
      <c r="H3" s="7" t="str">
        <f>비금면!H3</f>
        <v>10월30일(목)</v>
      </c>
      <c r="I3" s="7" t="str">
        <f>비금면!I3</f>
        <v>10월31일(금)</v>
      </c>
      <c r="J3" s="7" t="str">
        <f>비금면!J3</f>
        <v>11월01일(토)</v>
      </c>
      <c r="K3" s="7" t="str">
        <f>비금면!K3</f>
        <v>11월02일(일)</v>
      </c>
    </row>
    <row r="4" spans="1:11" ht="45" customHeight="1" x14ac:dyDescent="0.3">
      <c r="A4" s="27">
        <v>1</v>
      </c>
      <c r="B4" s="28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7">
        <v>2</v>
      </c>
      <c r="B5" s="28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7">
        <v>3</v>
      </c>
      <c r="B6" s="28" t="s">
        <v>39</v>
      </c>
      <c r="C6" s="15" t="s">
        <v>4</v>
      </c>
      <c r="D6" s="15" t="s">
        <v>8</v>
      </c>
      <c r="E6" s="40">
        <v>6.9</v>
      </c>
      <c r="F6" s="40">
        <v>6.9</v>
      </c>
      <c r="G6" s="40">
        <v>6.9</v>
      </c>
      <c r="H6" s="40">
        <v>6.8</v>
      </c>
      <c r="I6" s="40">
        <v>6.9</v>
      </c>
      <c r="J6" s="40">
        <v>6.9</v>
      </c>
      <c r="K6" s="41">
        <v>6.9</v>
      </c>
    </row>
    <row r="7" spans="1:11" ht="45" customHeight="1" x14ac:dyDescent="0.3">
      <c r="A7" s="27">
        <v>4</v>
      </c>
      <c r="B7" s="28" t="s">
        <v>40</v>
      </c>
      <c r="C7" s="15" t="s">
        <v>5</v>
      </c>
      <c r="D7" s="15" t="s">
        <v>11</v>
      </c>
      <c r="E7" s="42">
        <v>0</v>
      </c>
      <c r="F7" s="42">
        <v>0</v>
      </c>
      <c r="G7" s="42">
        <v>0</v>
      </c>
      <c r="H7" s="42">
        <v>0</v>
      </c>
      <c r="I7" s="42">
        <v>0</v>
      </c>
      <c r="J7" s="42">
        <v>0</v>
      </c>
      <c r="K7" s="43">
        <v>0</v>
      </c>
    </row>
    <row r="8" spans="1:11" ht="45" customHeight="1" x14ac:dyDescent="0.3">
      <c r="A8" s="27">
        <v>5</v>
      </c>
      <c r="B8" s="28" t="s">
        <v>17</v>
      </c>
      <c r="C8" s="15" t="s">
        <v>6</v>
      </c>
      <c r="D8" s="15" t="s">
        <v>12</v>
      </c>
      <c r="E8" s="31">
        <v>0.21</v>
      </c>
      <c r="F8" s="31">
        <v>0.2</v>
      </c>
      <c r="G8" s="31">
        <v>0.2</v>
      </c>
      <c r="H8" s="31">
        <v>0.2</v>
      </c>
      <c r="I8" s="31">
        <v>0.23</v>
      </c>
      <c r="J8" s="31">
        <v>0.21</v>
      </c>
      <c r="K8" s="32">
        <v>0.22</v>
      </c>
    </row>
    <row r="9" spans="1:11" ht="45" customHeight="1" thickBot="1" x14ac:dyDescent="0.35">
      <c r="A9" s="29">
        <v>6</v>
      </c>
      <c r="B9" s="30" t="s">
        <v>41</v>
      </c>
      <c r="C9" s="17" t="s">
        <v>7</v>
      </c>
      <c r="D9" s="17" t="s">
        <v>36</v>
      </c>
      <c r="E9" s="33">
        <v>0.9</v>
      </c>
      <c r="F9" s="33">
        <v>1</v>
      </c>
      <c r="G9" s="33">
        <v>1</v>
      </c>
      <c r="H9" s="33">
        <v>1</v>
      </c>
      <c r="I9" s="33">
        <v>0.9</v>
      </c>
      <c r="J9" s="33">
        <v>0.8</v>
      </c>
      <c r="K9" s="34">
        <v>0.9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K29"/>
  <sheetViews>
    <sheetView topLeftCell="A2" workbookViewId="0">
      <selection activeCell="F21" sqref="F2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5주)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35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도초면!E3</f>
        <v>10월27일(월)</v>
      </c>
      <c r="F3" s="7" t="str">
        <f>도초면!F3</f>
        <v>10월28일(화)</v>
      </c>
      <c r="G3" s="7" t="str">
        <f>도초면!G3</f>
        <v>10월29일(수)</v>
      </c>
      <c r="H3" s="7" t="str">
        <f>도초면!H3</f>
        <v>10월30일(목)</v>
      </c>
      <c r="I3" s="7" t="str">
        <f>도초면!I3</f>
        <v>10월31일(금)</v>
      </c>
      <c r="J3" s="7" t="str">
        <f>도초면!J3</f>
        <v>11월01일(토)</v>
      </c>
      <c r="K3" s="7" t="str">
        <f>도초면!K3</f>
        <v>11월02일(일)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</v>
      </c>
      <c r="F6" s="40">
        <v>7</v>
      </c>
      <c r="G6" s="40">
        <v>6.97</v>
      </c>
      <c r="H6" s="40">
        <v>7</v>
      </c>
      <c r="I6" s="40">
        <v>6.97</v>
      </c>
      <c r="J6" s="40">
        <v>7.1</v>
      </c>
      <c r="K6" s="41">
        <v>6.98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1</v>
      </c>
      <c r="F7" s="42">
        <v>1</v>
      </c>
      <c r="G7" s="42">
        <v>1</v>
      </c>
      <c r="H7" s="42">
        <v>1</v>
      </c>
      <c r="I7" s="42">
        <v>1</v>
      </c>
      <c r="J7" s="42">
        <v>1</v>
      </c>
      <c r="K7" s="43">
        <v>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0.32</v>
      </c>
      <c r="F8" s="31">
        <v>0.32</v>
      </c>
      <c r="G8" s="31">
        <v>0.32</v>
      </c>
      <c r="H8" s="31">
        <v>0.3</v>
      </c>
      <c r="I8" s="31">
        <v>0.32</v>
      </c>
      <c r="J8" s="31">
        <v>0.31</v>
      </c>
      <c r="K8" s="32">
        <v>0.31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3">
        <v>0.85</v>
      </c>
      <c r="F9" s="33">
        <v>0.87</v>
      </c>
      <c r="G9" s="33">
        <v>0.87</v>
      </c>
      <c r="H9" s="33">
        <v>0.86</v>
      </c>
      <c r="I9" s="33">
        <v>0.86</v>
      </c>
      <c r="J9" s="33">
        <v>0.87</v>
      </c>
      <c r="K9" s="34">
        <v>0.87</v>
      </c>
    </row>
    <row r="29" spans="6:6" x14ac:dyDescent="0.3">
      <c r="F29" s="2" t="s">
        <v>79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K9"/>
  <sheetViews>
    <sheetView topLeftCell="A4" workbookViewId="0">
      <selection activeCell="D20" sqref="D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5주)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34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흑산면!E3</f>
        <v>10월27일(월)</v>
      </c>
      <c r="F3" s="7" t="str">
        <f>흑산면!F3</f>
        <v>10월28일(화)</v>
      </c>
      <c r="G3" s="7" t="str">
        <f>흑산면!G3</f>
        <v>10월29일(수)</v>
      </c>
      <c r="H3" s="7" t="str">
        <f>흑산면!H3</f>
        <v>10월30일(목)</v>
      </c>
      <c r="I3" s="7" t="str">
        <f>흑산면!I3</f>
        <v>10월31일(금)</v>
      </c>
      <c r="J3" s="7" t="str">
        <f>흑산면!J3</f>
        <v>11월01일(토)</v>
      </c>
      <c r="K3" s="7" t="str">
        <f>흑산면!K3</f>
        <v>11월02일(일)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7.41</v>
      </c>
      <c r="F6" s="40">
        <v>7.47</v>
      </c>
      <c r="G6" s="40">
        <v>7.61</v>
      </c>
      <c r="H6" s="40">
        <v>7.72</v>
      </c>
      <c r="I6" s="40">
        <v>7.64</v>
      </c>
      <c r="J6" s="40">
        <v>7.55</v>
      </c>
      <c r="K6" s="41">
        <v>7.49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3</v>
      </c>
      <c r="F7" s="42">
        <v>2</v>
      </c>
      <c r="G7" s="42">
        <v>1</v>
      </c>
      <c r="H7" s="42">
        <v>3</v>
      </c>
      <c r="I7" s="42">
        <v>2</v>
      </c>
      <c r="J7" s="42">
        <v>2</v>
      </c>
      <c r="K7" s="43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0.19</v>
      </c>
      <c r="F8" s="31">
        <v>0.2</v>
      </c>
      <c r="G8" s="31">
        <v>0.27</v>
      </c>
      <c r="H8" s="31">
        <v>0.27</v>
      </c>
      <c r="I8" s="31">
        <v>0.25</v>
      </c>
      <c r="J8" s="31">
        <v>0.23</v>
      </c>
      <c r="K8" s="32">
        <v>0.26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3">
        <v>0.87</v>
      </c>
      <c r="F9" s="33">
        <v>1.02</v>
      </c>
      <c r="G9" s="33">
        <v>0.7</v>
      </c>
      <c r="H9" s="33">
        <v>1.1200000000000001</v>
      </c>
      <c r="I9" s="33">
        <v>0.94</v>
      </c>
      <c r="J9" s="33">
        <v>1.1200000000000001</v>
      </c>
      <c r="K9" s="34">
        <v>1.0900000000000001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K9"/>
  <sheetViews>
    <sheetView workbookViewId="0">
      <selection activeCell="G17" sqref="G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5주)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33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하의면!E3</f>
        <v>10월27일(월)</v>
      </c>
      <c r="F3" s="7" t="str">
        <f>하의면!F3</f>
        <v>10월28일(화)</v>
      </c>
      <c r="G3" s="7" t="str">
        <f>하의면!G3</f>
        <v>10월29일(수)</v>
      </c>
      <c r="H3" s="7" t="str">
        <f>하의면!H3</f>
        <v>10월30일(목)</v>
      </c>
      <c r="I3" s="7" t="str">
        <f>하의면!I3</f>
        <v>10월31일(금)</v>
      </c>
      <c r="J3" s="7" t="str">
        <f>하의면!J3</f>
        <v>11월01일(토)</v>
      </c>
      <c r="K3" s="7" t="str">
        <f>하의면!K3</f>
        <v>11월02일(일)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6.9</v>
      </c>
      <c r="F6" s="38">
        <v>7</v>
      </c>
      <c r="G6" s="38">
        <v>7</v>
      </c>
      <c r="H6" s="38">
        <v>6.9</v>
      </c>
      <c r="I6" s="38">
        <v>7.1</v>
      </c>
      <c r="J6" s="38">
        <v>7.2</v>
      </c>
      <c r="K6" s="39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4">
        <v>3</v>
      </c>
      <c r="F7" s="44">
        <v>3</v>
      </c>
      <c r="G7" s="44">
        <v>3</v>
      </c>
      <c r="H7" s="44">
        <v>3</v>
      </c>
      <c r="I7" s="44">
        <v>3</v>
      </c>
      <c r="J7" s="44">
        <v>3</v>
      </c>
      <c r="K7" s="45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0.42</v>
      </c>
      <c r="F8" s="22">
        <v>0.45</v>
      </c>
      <c r="G8" s="22">
        <v>0.43</v>
      </c>
      <c r="H8" s="22">
        <v>0.42</v>
      </c>
      <c r="I8" s="22">
        <v>0.41</v>
      </c>
      <c r="J8" s="22">
        <v>0.41</v>
      </c>
      <c r="K8" s="23">
        <v>0.42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0.9</v>
      </c>
      <c r="F9" s="24">
        <v>0.9</v>
      </c>
      <c r="G9" s="24">
        <v>0.9</v>
      </c>
      <c r="H9" s="24">
        <v>1</v>
      </c>
      <c r="I9" s="24">
        <v>0.9</v>
      </c>
      <c r="J9" s="24">
        <v>0.9</v>
      </c>
      <c r="K9" s="25">
        <v>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</sheetPr>
  <dimension ref="A1:K9"/>
  <sheetViews>
    <sheetView zoomScaleNormal="100" workbookViewId="0">
      <selection activeCell="F16" sqref="F1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5주)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32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신의면!E3</f>
        <v>10월27일(월)</v>
      </c>
      <c r="F3" s="7" t="str">
        <f>신의면!F3</f>
        <v>10월28일(화)</v>
      </c>
      <c r="G3" s="7" t="str">
        <f>신의면!G3</f>
        <v>10월29일(수)</v>
      </c>
      <c r="H3" s="7" t="str">
        <f>신의면!H3</f>
        <v>10월30일(목)</v>
      </c>
      <c r="I3" s="7" t="str">
        <f>신의면!I3</f>
        <v>10월31일(금)</v>
      </c>
      <c r="J3" s="7" t="str">
        <f>신의면!J3</f>
        <v>11월01일(토)</v>
      </c>
      <c r="K3" s="8" t="str">
        <f>신의면!K3</f>
        <v>11월02일(일)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5">
        <v>6.68</v>
      </c>
      <c r="F6" s="36">
        <v>6.71</v>
      </c>
      <c r="G6" s="36">
        <v>6.75</v>
      </c>
      <c r="H6" s="36">
        <v>6.77</v>
      </c>
      <c r="I6" s="36">
        <v>6.76</v>
      </c>
      <c r="J6" s="36">
        <v>6.72</v>
      </c>
      <c r="K6" s="37">
        <v>6.68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6">
        <v>3.1</v>
      </c>
      <c r="F7" s="47">
        <v>3.1</v>
      </c>
      <c r="G7" s="47">
        <v>3.1</v>
      </c>
      <c r="H7" s="47">
        <v>3.1</v>
      </c>
      <c r="I7" s="47">
        <v>3.1</v>
      </c>
      <c r="J7" s="47">
        <v>3.1</v>
      </c>
      <c r="K7" s="48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0.24</v>
      </c>
      <c r="F8" s="18">
        <v>0.25</v>
      </c>
      <c r="G8" s="18">
        <v>0.22</v>
      </c>
      <c r="H8" s="18">
        <v>0.24</v>
      </c>
      <c r="I8" s="18">
        <v>0.25</v>
      </c>
      <c r="J8" s="18">
        <v>0.22</v>
      </c>
      <c r="K8" s="19">
        <v>0.24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0">
        <v>0.7</v>
      </c>
      <c r="F9" s="20">
        <v>0.73</v>
      </c>
      <c r="G9" s="20">
        <v>0.73</v>
      </c>
      <c r="H9" s="20">
        <v>0.76</v>
      </c>
      <c r="I9" s="20">
        <v>0.74</v>
      </c>
      <c r="J9" s="20">
        <v>0.73</v>
      </c>
      <c r="K9" s="21">
        <v>0.71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FF00"/>
  </sheetPr>
  <dimension ref="A1:K9"/>
  <sheetViews>
    <sheetView workbookViewId="0">
      <selection activeCell="F14" sqref="F14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5주)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31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장산면!E3</f>
        <v>10월27일(월)</v>
      </c>
      <c r="F3" s="7" t="str">
        <f>장산면!F3</f>
        <v>10월28일(화)</v>
      </c>
      <c r="G3" s="7" t="str">
        <f>장산면!G3</f>
        <v>10월29일(수)</v>
      </c>
      <c r="H3" s="7" t="str">
        <f>장산면!H3</f>
        <v>10월30일(목)</v>
      </c>
      <c r="I3" s="7" t="str">
        <f>장산면!I3</f>
        <v>10월31일(금)</v>
      </c>
      <c r="J3" s="7" t="str">
        <f>장산면!J3</f>
        <v>11월01일(토)</v>
      </c>
      <c r="K3" s="7" t="str">
        <f>장산면!K3</f>
        <v>11월02일(일)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7.1</v>
      </c>
      <c r="F6" s="40">
        <v>7.1</v>
      </c>
      <c r="G6" s="40">
        <v>7.1</v>
      </c>
      <c r="H6" s="40">
        <v>7.1</v>
      </c>
      <c r="I6" s="40">
        <v>7.1</v>
      </c>
      <c r="J6" s="40">
        <v>7.1</v>
      </c>
      <c r="K6" s="41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0.3</v>
      </c>
      <c r="F7" s="42">
        <v>0.3</v>
      </c>
      <c r="G7" s="42">
        <v>0.31</v>
      </c>
      <c r="H7" s="42">
        <v>0.36</v>
      </c>
      <c r="I7" s="42">
        <v>0.34</v>
      </c>
      <c r="J7" s="42">
        <v>0.36</v>
      </c>
      <c r="K7" s="43">
        <v>0.39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0.2</v>
      </c>
      <c r="F8" s="31">
        <v>0.20699999999999999</v>
      </c>
      <c r="G8" s="31">
        <v>0.20100000000000001</v>
      </c>
      <c r="H8" s="31">
        <v>0.20300000000000001</v>
      </c>
      <c r="I8" s="31">
        <v>0.21099999999999999</v>
      </c>
      <c r="J8" s="31">
        <v>0.20499999999999999</v>
      </c>
      <c r="K8" s="32">
        <v>0.21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3">
        <v>1.02</v>
      </c>
      <c r="F9" s="33">
        <v>0.92</v>
      </c>
      <c r="G9" s="33">
        <v>0.87</v>
      </c>
      <c r="H9" s="33">
        <v>0.78</v>
      </c>
      <c r="I9" s="33">
        <v>0.74</v>
      </c>
      <c r="J9" s="33">
        <v>0.73</v>
      </c>
      <c r="K9" s="34">
        <v>0.73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A1:K9"/>
  <sheetViews>
    <sheetView workbookViewId="0">
      <selection activeCell="E6" sqref="E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5주)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8" t="s">
        <v>0</v>
      </c>
      <c r="B2" s="56" t="s">
        <v>1</v>
      </c>
      <c r="C2" s="56" t="s">
        <v>2</v>
      </c>
      <c r="D2" s="56" t="s">
        <v>3</v>
      </c>
      <c r="E2" s="56" t="s">
        <v>30</v>
      </c>
      <c r="F2" s="56"/>
      <c r="G2" s="56"/>
      <c r="H2" s="56"/>
      <c r="I2" s="56"/>
      <c r="J2" s="56"/>
      <c r="K2" s="60"/>
    </row>
    <row r="3" spans="1:11" ht="35.1" customHeight="1" x14ac:dyDescent="0.3">
      <c r="A3" s="59"/>
      <c r="B3" s="57"/>
      <c r="C3" s="57"/>
      <c r="D3" s="57"/>
      <c r="E3" s="7" t="str">
        <f>안좌면!E3</f>
        <v>10월27일(월)</v>
      </c>
      <c r="F3" s="7" t="str">
        <f>안좌면!F3</f>
        <v>10월28일(화)</v>
      </c>
      <c r="G3" s="7" t="str">
        <f>안좌면!G3</f>
        <v>10월29일(수)</v>
      </c>
      <c r="H3" s="7" t="str">
        <f>안좌면!H3</f>
        <v>10월30일(목)</v>
      </c>
      <c r="I3" s="7" t="str">
        <f>안좌면!I3</f>
        <v>10월31일(금)</v>
      </c>
      <c r="J3" s="7" t="str">
        <f>안좌면!J3</f>
        <v>11월01일(토)</v>
      </c>
      <c r="K3" s="8" t="str">
        <f>안좌면!K3</f>
        <v>11월02일(일)</v>
      </c>
    </row>
    <row r="4" spans="1:11" ht="45" customHeight="1" x14ac:dyDescent="0.3">
      <c r="A4" s="27">
        <v>1</v>
      </c>
      <c r="B4" s="28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7">
        <v>2</v>
      </c>
      <c r="B5" s="28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7">
        <v>3</v>
      </c>
      <c r="B6" s="28" t="s">
        <v>27</v>
      </c>
      <c r="C6" s="15" t="s">
        <v>4</v>
      </c>
      <c r="D6" s="4" t="s">
        <v>8</v>
      </c>
      <c r="E6" s="38">
        <v>6.92</v>
      </c>
      <c r="F6" s="38">
        <v>6.94</v>
      </c>
      <c r="G6" s="38">
        <v>6.93</v>
      </c>
      <c r="H6" s="38">
        <v>6.98</v>
      </c>
      <c r="I6" s="38">
        <v>6.91</v>
      </c>
      <c r="J6" s="38">
        <v>6.9</v>
      </c>
      <c r="K6" s="39">
        <v>6.89</v>
      </c>
    </row>
    <row r="7" spans="1:11" ht="45" customHeight="1" x14ac:dyDescent="0.3">
      <c r="A7" s="27">
        <v>4</v>
      </c>
      <c r="B7" s="28" t="s">
        <v>28</v>
      </c>
      <c r="C7" s="15" t="s">
        <v>5</v>
      </c>
      <c r="D7" s="4" t="s">
        <v>11</v>
      </c>
      <c r="E7" s="44">
        <v>1</v>
      </c>
      <c r="F7" s="44">
        <v>1</v>
      </c>
      <c r="G7" s="44">
        <v>1</v>
      </c>
      <c r="H7" s="44">
        <v>1</v>
      </c>
      <c r="I7" s="44">
        <v>1</v>
      </c>
      <c r="J7" s="44">
        <v>1</v>
      </c>
      <c r="K7" s="45">
        <v>1</v>
      </c>
    </row>
    <row r="8" spans="1:11" ht="45" customHeight="1" x14ac:dyDescent="0.3">
      <c r="A8" s="27">
        <v>5</v>
      </c>
      <c r="B8" s="28" t="s">
        <v>17</v>
      </c>
      <c r="C8" s="15" t="s">
        <v>6</v>
      </c>
      <c r="D8" s="4" t="s">
        <v>12</v>
      </c>
      <c r="E8" s="22">
        <v>0.24</v>
      </c>
      <c r="F8" s="22">
        <v>0.26</v>
      </c>
      <c r="G8" s="22">
        <v>0.25</v>
      </c>
      <c r="H8" s="22">
        <v>0.24</v>
      </c>
      <c r="I8" s="22">
        <v>0.23</v>
      </c>
      <c r="J8" s="22">
        <v>0.22</v>
      </c>
      <c r="K8" s="23">
        <v>0.21</v>
      </c>
    </row>
    <row r="9" spans="1:11" ht="45" customHeight="1" thickBot="1" x14ac:dyDescent="0.35">
      <c r="A9" s="29">
        <v>6</v>
      </c>
      <c r="B9" s="30" t="s">
        <v>29</v>
      </c>
      <c r="C9" s="17" t="s">
        <v>7</v>
      </c>
      <c r="D9" s="12" t="s">
        <v>20</v>
      </c>
      <c r="E9" s="24">
        <v>0.97</v>
      </c>
      <c r="F9" s="24">
        <v>0.96</v>
      </c>
      <c r="G9" s="24">
        <v>0.96</v>
      </c>
      <c r="H9" s="24">
        <v>0.94</v>
      </c>
      <c r="I9" s="24">
        <v>0.98</v>
      </c>
      <c r="J9" s="24">
        <v>0.99</v>
      </c>
      <c r="K9" s="25">
        <v>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2025-11-12T08:58:52Z</dcterms:modified>
</cp:coreProperties>
</file>